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3230" windowHeight="8010" activeTab="0"/>
  </bookViews>
  <sheets>
    <sheet name="использов. ср-в" sheetId="1" r:id="rId1"/>
    <sheet name="Лист2" sheetId="2" r:id="rId2"/>
    <sheet name="Лист3" sheetId="3" r:id="rId3"/>
  </sheets>
  <definedNames>
    <definedName name="_xlnm.Print_Titles" localSheetId="0">'использов. ср-в'!$4:$5</definedName>
  </definedNames>
  <calcPr fullCalcOnLoad="1"/>
</workbook>
</file>

<file path=xl/sharedStrings.xml><?xml version="1.0" encoding="utf-8"?>
<sst xmlns="http://schemas.openxmlformats.org/spreadsheetml/2006/main" count="102" uniqueCount="64">
  <si>
    <t xml:space="preserve">№ </t>
  </si>
  <si>
    <t>Главный распорядитель средств городского бюджета</t>
  </si>
  <si>
    <t>На какие цели</t>
  </si>
  <si>
    <t xml:space="preserve">Справка - уведомление </t>
  </si>
  <si>
    <t>Дата</t>
  </si>
  <si>
    <t>Итого</t>
  </si>
  <si>
    <t>Распоряжение</t>
  </si>
  <si>
    <t>№</t>
  </si>
  <si>
    <t>КБК</t>
  </si>
  <si>
    <t>(руб., коп.)</t>
  </si>
  <si>
    <t>Начальник финансового управления администрации г. Азова</t>
  </si>
  <si>
    <t xml:space="preserve">на проведение инспекционной проверки системы менеджмента качества администрации г. Азова </t>
  </si>
  <si>
    <t>Е.Н. Белоконева</t>
  </si>
  <si>
    <t>Администрация г. Азова Ростовской области</t>
  </si>
  <si>
    <t>для оплаты научно-исследовательских работ на тему "Создание информационной системы муниципального автономного учреждения города Азова "Многофункциональный центр по предоставлению государственных и муниципальных услуг"</t>
  </si>
  <si>
    <t>Управление социальной защиты населения администрации г. Азова</t>
  </si>
  <si>
    <t>Отдел культуры и искусства администрации г. Азова</t>
  </si>
  <si>
    <t>на приобретение компьютера для бухгалтерии МКУ "Управление ГОЧС города Азова" и ремонт автомобиля "Газель" для МКУ "Управление ГОЧС города Азова"</t>
  </si>
  <si>
    <t>Управление жилищно-коммунального хозяйства администрации города Азова</t>
  </si>
  <si>
    <t xml:space="preserve">Департамент имущественных отношений, потребительского рынка и малого бизнеса администрации города Азова </t>
  </si>
  <si>
    <t>на приобретение (изготовление) памятных значков города Азова с накладным гербом в упаковке под бархат в количестве 500 штук</t>
  </si>
  <si>
    <t>для приобретения запасов ГО в 2012 году, согласно Распоряжения мэра города Азова от 08.10.2007г. № 307 "Об утверждении номенклатуры и объема запасов материально-технических резервов в целях гражданской обороны города Азова"</t>
  </si>
  <si>
    <t>для МБУ г. Азова "Чистый город" на ремонт тротуара по пер. Коллонтаевскому (от ул. Мира до пер. Коллонтаевского, 78)</t>
  </si>
  <si>
    <t>Управление образования администрации города Азова</t>
  </si>
  <si>
    <t>на приобретение и установку сплит-системы в здании администрации города</t>
  </si>
  <si>
    <t>Начальник отдела учета
исполнения бюджета - главный бухгалтер</t>
  </si>
  <si>
    <t>И.Н. Кудлай</t>
  </si>
  <si>
    <t>на издание официального вестника "Азов официальный" в 3 квартале 2012 года</t>
  </si>
  <si>
    <t>на оплату аренды сценического оборудования для обустройства места проведения Всероссийского фестиваля военно-исторических клубов</t>
  </si>
  <si>
    <t>для МБУ г. Азова "Чистый город" на ремонт тротуара вдоль школы № 13 по пер Осипенко.</t>
  </si>
  <si>
    <t>на приобретение мобильного компьютера (ноутбука) и принтера</t>
  </si>
  <si>
    <t>для оплаты расходов по круглосуточной охране здания по адресу: ул. Кирова, 74</t>
  </si>
  <si>
    <t>на издание официального вестника "Азов официальный" в 3-4 квартале 2012 года.</t>
  </si>
  <si>
    <t>для МБУ г. Азова "Чистый город" на приобретение оборудования для установки детской площадки по ул. Севастопольской 113 "а", 113 "б", на обустройство детской площадки по ул. Севастопольской 113 "а", 113 "б".</t>
  </si>
  <si>
    <t>на выполнение работ по ремонту крыши здания администрации города</t>
  </si>
  <si>
    <t>на частичное покрытие расходов на мероприятие по ликвидации последствий чрезвычайной ситуации МП "Азовводоканал": устранение аварийной ситуации на главном канализационном коллекторе города Азова</t>
  </si>
  <si>
    <t>для МБУК ГДК для оплаты транспортных расходов по доставке в г. Ростов - на - Дону творческих коллективов города (муниципальных народных коллективов: ансамбль песни и танца "Гуляй, россияне!", ансамбль бального танца "Надежда", ансамбль песни и пляски Донских казаков)</t>
  </si>
  <si>
    <t>на мероприятия, связанные с ликвидацией последствий чрезвычайной ситуации: устранение аварийной ситуации на главном канализационном коллекторе города Азова</t>
  </si>
  <si>
    <t>на поощрения в 3-4 квартале 2012 года отдельных граждан города за многолетний добросовестный труд, в связи с профессиональными праздниками, юбилейными датами со дня рождения</t>
  </si>
  <si>
    <t xml:space="preserve">для подготовки проектно-сметной документации на проведение капитального ремонта здания МБУО ХЭГ г. Азова, расположенного по адресу: ул. Московская,19 </t>
  </si>
  <si>
    <t>для приобретения (изготовления)         3-х комплектов нагрудных знаков "Почетный гражданин города Азова" в упаковке под бархат и 40 подарочных медалей с изображением памятника Петру I в упаковке под бархат</t>
  </si>
  <si>
    <t xml:space="preserve">Кассовое исполнение          за 9 месяцев   2012 года </t>
  </si>
  <si>
    <t>на изготовление флагов Российской Федерации и города Азова</t>
  </si>
  <si>
    <t>на приобретение офисной мебели для оснащения кабинетов Службы по внешним связям администрации города Азова</t>
  </si>
  <si>
    <t>на оплату целевого членского взноса за 2012 год в Ассоциацию малых и средних городов России</t>
  </si>
  <si>
    <t>для приобретения офисной мебели в кабинет сектора контрольной работы администрации города</t>
  </si>
  <si>
    <t>для оплаты информационных услуг во втором квартале 2012 года: ТРК "Дон-ТР" - 100 000 рублей, газете "Молот" - 100 000 рублей</t>
  </si>
  <si>
    <t>субсидия на иные цели для МБУ           г. Азова "Чистый город" на покупку песка в части содержания пляжа</t>
  </si>
  <si>
    <t xml:space="preserve">для приобретения двух системных блоков и многофункционального устройства для специалистов экономического отдела администрации города Азова, занимающихся размещением заказов </t>
  </si>
  <si>
    <t xml:space="preserve">для МБУК ГДК на поездку Муниципального народного ансамбля танца "Гуляй, россияне!" для участия в XXIV Международном фольклорном фестивале в город Марибор Словении с 25 июня по 1 июля 2012 года </t>
  </si>
  <si>
    <t>для МБУ г. Азова "Чистый город" на приобретение и установку урн</t>
  </si>
  <si>
    <t>на приобретение офисной техники и программного обеспечения для службы по внешним связям</t>
  </si>
  <si>
    <t xml:space="preserve">на приобретение для муниципального архива металлических стеллажей и архивных коробок
</t>
  </si>
  <si>
    <t xml:space="preserve">на выплату материальной помощи ветеранам Великой Отечественной войны </t>
  </si>
  <si>
    <t xml:space="preserve">для выплаты премий работникам учреждений культуры в связи с подготовкой и проведением  мероприятий, посвященных Дню работника культуры                        </t>
  </si>
  <si>
    <t xml:space="preserve">в связи с необходимостью строительства разведочно-эксплуатационной буровой скважины на воду на территории МАУ г. Азова "СК им. Э.П. Лакомова" </t>
  </si>
  <si>
    <t>на изготовление стендов (пластиковых) для выставки "Итоги работы за 2011год и задачи по социально-экономическому развитию города Азова в 2012 году"</t>
  </si>
  <si>
    <t>на оплату информационных услуг в первом квартале 2012 года:                  ТРК "Дон-ТР" - 100 000 руб.,            газете "Молот" - 100 000 руб.</t>
  </si>
  <si>
    <t xml:space="preserve">на оплату расходов для организации мероприятия по участию команды КВН "Сборная Азова" в 1/8 финала игр Центральной лиги ТТО АМИК "Юго-Запад России" г. Курск со            2 марта по 9 марта 2012 г. </t>
  </si>
  <si>
    <t>для оплаты исполнительного листа по делу № А53-31421/2009 от                                     09 июня 2011 года</t>
  </si>
  <si>
    <t>на оплату расходов для организации мероприятия по участию команды КВН "Сборная Азова" (10 человек) в играх Центральной лиги ТТО АМИК "Юго-Запад России" г. Курск</t>
  </si>
  <si>
    <t>Информация о расходовании средств резервного фонда администрации города Азова                                                                                                            за 9 месяцев 2012 года</t>
  </si>
  <si>
    <t>для МБУ г. Азова "Чистый город" на подготовку территории под строительство разворотной площадки по ул. Московской в районе остановка "Красногоровская" в городе Азове Ростовской области</t>
  </si>
  <si>
    <t>для оплаты информационных услуг в третьем квартале 2012 года: ТРК "Дон - ТР" - 100 000 руб., газете "Молот" - 100 000 руб.</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</si>
</sst>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mmm/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7">
    <font>
      <sz val="10"/>
      <name val="Arial Cyr"/>
      <family val="0"/>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57">
    <xf numFmtId="0" fontId="0" fillId="0" borderId="0" xfId="0"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1" xfId="0" applyNumberFormat="1" applyFont="1" applyBorder="1" applyAlignment="1">
      <alignment horizontal="center" vertical="center"/>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center" wrapText="1"/>
    </xf>
    <xf numFmtId="14" fontId="2" fillId="0" borderId="0" xfId="0" applyNumberFormat="1" applyFont="1" applyBorder="1" applyAlignment="1">
      <alignmen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xf>
    <xf numFmtId="0" fontId="1" fillId="0" borderId="12" xfId="0" applyFont="1" applyBorder="1" applyAlignment="1">
      <alignment horizontal="center" vertical="center"/>
    </xf>
    <xf numFmtId="0" fontId="2" fillId="0" borderId="0" xfId="0" applyFont="1" applyBorder="1" applyAlignment="1">
      <alignment/>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3" fontId="2" fillId="0" borderId="11" xfId="0" applyNumberFormat="1" applyFont="1" applyBorder="1" applyAlignment="1">
      <alignment horizontal="center" vertical="center" wrapText="1"/>
    </xf>
    <xf numFmtId="0" fontId="1" fillId="33" borderId="12"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0" xfId="0" applyFont="1" applyFill="1" applyBorder="1" applyAlignment="1">
      <alignment horizontal="right"/>
    </xf>
    <xf numFmtId="4"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0" xfId="0" applyNumberFormat="1" applyFont="1" applyFill="1" applyBorder="1" applyAlignment="1">
      <alignment horizontal="left"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xf>
    <xf numFmtId="0" fontId="1"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4" fontId="1" fillId="0" borderId="11" xfId="0" applyNumberFormat="1" applyFont="1" applyFill="1" applyBorder="1" applyAlignment="1">
      <alignment horizontal="center"/>
    </xf>
    <xf numFmtId="0" fontId="2"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33" borderId="19" xfId="0" applyFont="1" applyFill="1" applyBorder="1" applyAlignment="1">
      <alignment horizontal="center" vertical="center" wrapText="1"/>
    </xf>
    <xf numFmtId="0" fontId="1" fillId="33" borderId="20" xfId="0" applyFont="1" applyFill="1" applyBorder="1" applyAlignment="1">
      <alignment/>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3"/>
  <sheetViews>
    <sheetView tabSelected="1" workbookViewId="0" topLeftCell="A1">
      <selection activeCell="E6" sqref="E6"/>
    </sheetView>
  </sheetViews>
  <sheetFormatPr defaultColWidth="8.875" defaultRowHeight="12.75"/>
  <cols>
    <col min="1" max="1" width="5.25390625" style="1" customWidth="1"/>
    <col min="2" max="2" width="28.75390625" style="1" customWidth="1"/>
    <col min="3" max="3" width="8.875" style="34" customWidth="1"/>
    <col min="4" max="4" width="13.375" style="1" customWidth="1"/>
    <col min="5" max="5" width="43.625" style="1" customWidth="1"/>
    <col min="6" max="6" width="36.00390625" style="1" hidden="1" customWidth="1"/>
    <col min="7" max="7" width="11.375" style="1" hidden="1" customWidth="1"/>
    <col min="8" max="8" width="13.375" style="1" hidden="1" customWidth="1"/>
    <col min="9" max="9" width="13.25390625" style="1" hidden="1" customWidth="1"/>
    <col min="10" max="10" width="22.125" style="34" customWidth="1"/>
    <col min="11" max="16384" width="8.875" style="1" customWidth="1"/>
  </cols>
  <sheetData>
    <row r="2" spans="1:10" ht="61.5" customHeight="1">
      <c r="A2" s="42" t="s">
        <v>61</v>
      </c>
      <c r="B2" s="42"/>
      <c r="C2" s="42"/>
      <c r="D2" s="42"/>
      <c r="E2" s="42"/>
      <c r="F2" s="42"/>
      <c r="G2" s="42"/>
      <c r="H2" s="42"/>
      <c r="I2" s="42"/>
      <c r="J2" s="42"/>
    </row>
    <row r="3" ht="45" customHeight="1" thickBot="1">
      <c r="J3" s="29" t="s">
        <v>9</v>
      </c>
    </row>
    <row r="4" spans="1:10" ht="42" customHeight="1" thickBot="1">
      <c r="A4" s="49" t="s">
        <v>0</v>
      </c>
      <c r="B4" s="51" t="s">
        <v>1</v>
      </c>
      <c r="C4" s="55" t="s">
        <v>6</v>
      </c>
      <c r="D4" s="56"/>
      <c r="E4" s="53" t="s">
        <v>2</v>
      </c>
      <c r="F4" s="49" t="s">
        <v>8</v>
      </c>
      <c r="G4" s="47" t="s">
        <v>3</v>
      </c>
      <c r="H4" s="48"/>
      <c r="I4" s="43" t="s">
        <v>41</v>
      </c>
      <c r="J4" s="44"/>
    </row>
    <row r="5" spans="1:10" ht="53.25" customHeight="1" thickBot="1">
      <c r="A5" s="50"/>
      <c r="B5" s="50"/>
      <c r="C5" s="35" t="s">
        <v>7</v>
      </c>
      <c r="D5" s="27" t="s">
        <v>4</v>
      </c>
      <c r="E5" s="54"/>
      <c r="F5" s="52"/>
      <c r="G5" s="22" t="s">
        <v>0</v>
      </c>
      <c r="H5" s="22" t="s">
        <v>4</v>
      </c>
      <c r="I5" s="45"/>
      <c r="J5" s="46"/>
    </row>
    <row r="6" spans="1:10" ht="112.5">
      <c r="A6" s="2">
        <v>1</v>
      </c>
      <c r="B6" s="7" t="s">
        <v>13</v>
      </c>
      <c r="C6" s="36">
        <v>22</v>
      </c>
      <c r="D6" s="4">
        <v>40946</v>
      </c>
      <c r="E6" s="3" t="s">
        <v>56</v>
      </c>
      <c r="F6" s="3"/>
      <c r="G6" s="24"/>
      <c r="H6" s="5"/>
      <c r="I6" s="5"/>
      <c r="J6" s="30">
        <v>62999</v>
      </c>
    </row>
    <row r="7" spans="1:10" ht="75">
      <c r="A7" s="6">
        <v>2</v>
      </c>
      <c r="B7" s="7" t="s">
        <v>13</v>
      </c>
      <c r="C7" s="37">
        <v>29</v>
      </c>
      <c r="D7" s="8">
        <v>40953</v>
      </c>
      <c r="E7" s="7" t="s">
        <v>57</v>
      </c>
      <c r="F7" s="7"/>
      <c r="G7" s="25"/>
      <c r="H7" s="9"/>
      <c r="I7" s="9"/>
      <c r="J7" s="31">
        <v>199960</v>
      </c>
    </row>
    <row r="8" spans="1:10" ht="93.75">
      <c r="A8" s="6">
        <v>3</v>
      </c>
      <c r="B8" s="7" t="s">
        <v>13</v>
      </c>
      <c r="C8" s="37">
        <v>33</v>
      </c>
      <c r="D8" s="8">
        <v>40954</v>
      </c>
      <c r="E8" s="7" t="s">
        <v>52</v>
      </c>
      <c r="F8" s="7"/>
      <c r="G8" s="25"/>
      <c r="H8" s="9"/>
      <c r="I8" s="9"/>
      <c r="J8" s="31">
        <f>46000+27224</f>
        <v>73224</v>
      </c>
    </row>
    <row r="9" spans="1:10" ht="56.25">
      <c r="A9" s="6">
        <v>4</v>
      </c>
      <c r="B9" s="7" t="s">
        <v>13</v>
      </c>
      <c r="C9" s="37">
        <v>34</v>
      </c>
      <c r="D9" s="8">
        <v>40954</v>
      </c>
      <c r="E9" s="7" t="s">
        <v>42</v>
      </c>
      <c r="F9" s="7"/>
      <c r="G9" s="25"/>
      <c r="H9" s="9"/>
      <c r="I9" s="9"/>
      <c r="J9" s="31">
        <v>32400</v>
      </c>
    </row>
    <row r="10" spans="1:10" ht="131.25">
      <c r="A10" s="2">
        <v>5</v>
      </c>
      <c r="B10" s="7" t="s">
        <v>13</v>
      </c>
      <c r="C10" s="37">
        <v>44</v>
      </c>
      <c r="D10" s="8">
        <v>40967</v>
      </c>
      <c r="E10" s="7" t="s">
        <v>58</v>
      </c>
      <c r="F10" s="7"/>
      <c r="G10" s="25"/>
      <c r="H10" s="9"/>
      <c r="I10" s="9"/>
      <c r="J10" s="31">
        <v>99000</v>
      </c>
    </row>
    <row r="11" spans="1:10" ht="56.25">
      <c r="A11" s="6">
        <v>6</v>
      </c>
      <c r="B11" s="7" t="s">
        <v>13</v>
      </c>
      <c r="C11" s="37">
        <v>65</v>
      </c>
      <c r="D11" s="8">
        <v>40987</v>
      </c>
      <c r="E11" s="7" t="s">
        <v>11</v>
      </c>
      <c r="F11" s="7"/>
      <c r="G11" s="25"/>
      <c r="H11" s="9"/>
      <c r="I11" s="9"/>
      <c r="J11" s="31">
        <v>95000</v>
      </c>
    </row>
    <row r="12" spans="1:10" ht="75">
      <c r="A12" s="6">
        <v>7</v>
      </c>
      <c r="B12" s="7" t="s">
        <v>13</v>
      </c>
      <c r="C12" s="37">
        <v>74</v>
      </c>
      <c r="D12" s="8">
        <v>40995</v>
      </c>
      <c r="E12" s="7" t="s">
        <v>43</v>
      </c>
      <c r="F12" s="7"/>
      <c r="G12" s="25"/>
      <c r="H12" s="9"/>
      <c r="I12" s="9"/>
      <c r="J12" s="31">
        <v>99000</v>
      </c>
    </row>
    <row r="13" spans="1:10" ht="56.25">
      <c r="A13" s="6">
        <v>8</v>
      </c>
      <c r="B13" s="7" t="s">
        <v>13</v>
      </c>
      <c r="C13" s="37">
        <v>78</v>
      </c>
      <c r="D13" s="8">
        <v>41001</v>
      </c>
      <c r="E13" s="7" t="s">
        <v>44</v>
      </c>
      <c r="F13" s="7"/>
      <c r="G13" s="25"/>
      <c r="H13" s="9"/>
      <c r="I13" s="9"/>
      <c r="J13" s="31">
        <v>33200</v>
      </c>
    </row>
    <row r="14" spans="1:10" s="23" customFormat="1" ht="56.25">
      <c r="A14" s="2">
        <v>9</v>
      </c>
      <c r="B14" s="7" t="s">
        <v>13</v>
      </c>
      <c r="C14" s="37">
        <v>88</v>
      </c>
      <c r="D14" s="8">
        <v>41011</v>
      </c>
      <c r="E14" s="7" t="s">
        <v>45</v>
      </c>
      <c r="F14" s="7"/>
      <c r="G14" s="25"/>
      <c r="H14" s="9"/>
      <c r="I14" s="9"/>
      <c r="J14" s="31">
        <v>29088.86</v>
      </c>
    </row>
    <row r="15" spans="1:10" s="23" customFormat="1" ht="168.75">
      <c r="A15" s="6">
        <v>10</v>
      </c>
      <c r="B15" s="7" t="s">
        <v>13</v>
      </c>
      <c r="C15" s="37">
        <v>89</v>
      </c>
      <c r="D15" s="8">
        <v>41012</v>
      </c>
      <c r="E15" s="7" t="s">
        <v>14</v>
      </c>
      <c r="F15" s="7"/>
      <c r="G15" s="25"/>
      <c r="H15" s="9"/>
      <c r="I15" s="9"/>
      <c r="J15" s="31">
        <v>1000000</v>
      </c>
    </row>
    <row r="16" spans="1:10" s="23" customFormat="1" ht="93.75">
      <c r="A16" s="6">
        <v>11</v>
      </c>
      <c r="B16" s="7" t="s">
        <v>13</v>
      </c>
      <c r="C16" s="37">
        <v>90</v>
      </c>
      <c r="D16" s="8">
        <v>41012</v>
      </c>
      <c r="E16" s="7" t="s">
        <v>46</v>
      </c>
      <c r="F16" s="7"/>
      <c r="G16" s="25"/>
      <c r="H16" s="9"/>
      <c r="I16" s="9"/>
      <c r="J16" s="31">
        <v>199960</v>
      </c>
    </row>
    <row r="17" spans="1:10" s="23" customFormat="1" ht="93.75">
      <c r="A17" s="6">
        <v>12</v>
      </c>
      <c r="B17" s="7" t="s">
        <v>15</v>
      </c>
      <c r="C17" s="37">
        <v>92</v>
      </c>
      <c r="D17" s="8">
        <v>41016</v>
      </c>
      <c r="E17" s="7" t="s">
        <v>53</v>
      </c>
      <c r="F17" s="7"/>
      <c r="G17" s="25"/>
      <c r="H17" s="9"/>
      <c r="I17" s="9"/>
      <c r="J17" s="31">
        <v>844500</v>
      </c>
    </row>
    <row r="18" spans="1:10" s="23" customFormat="1" ht="93.75">
      <c r="A18" s="2">
        <v>13</v>
      </c>
      <c r="B18" s="7" t="s">
        <v>16</v>
      </c>
      <c r="C18" s="37">
        <v>93</v>
      </c>
      <c r="D18" s="8">
        <v>41016</v>
      </c>
      <c r="E18" s="7" t="s">
        <v>54</v>
      </c>
      <c r="F18" s="7"/>
      <c r="G18" s="25"/>
      <c r="H18" s="9"/>
      <c r="I18" s="9"/>
      <c r="J18" s="31">
        <v>63788</v>
      </c>
    </row>
    <row r="19" spans="1:10" s="23" customFormat="1" ht="93.75">
      <c r="A19" s="6">
        <v>14</v>
      </c>
      <c r="B19" s="7" t="s">
        <v>18</v>
      </c>
      <c r="C19" s="36">
        <v>98</v>
      </c>
      <c r="D19" s="4">
        <v>41019</v>
      </c>
      <c r="E19" s="3" t="s">
        <v>17</v>
      </c>
      <c r="F19" s="3"/>
      <c r="G19" s="24"/>
      <c r="H19" s="5"/>
      <c r="I19" s="5"/>
      <c r="J19" s="30">
        <f>35000+99000</f>
        <v>134000</v>
      </c>
    </row>
    <row r="20" spans="1:10" s="23" customFormat="1" ht="150">
      <c r="A20" s="6">
        <v>15</v>
      </c>
      <c r="B20" s="7" t="s">
        <v>19</v>
      </c>
      <c r="C20" s="38">
        <v>99</v>
      </c>
      <c r="D20" s="9">
        <v>41019</v>
      </c>
      <c r="E20" s="7" t="s">
        <v>55</v>
      </c>
      <c r="F20" s="6"/>
      <c r="G20" s="25"/>
      <c r="H20" s="9"/>
      <c r="I20" s="9"/>
      <c r="J20" s="31">
        <v>595000</v>
      </c>
    </row>
    <row r="21" spans="1:10" s="23" customFormat="1" ht="93.75">
      <c r="A21" s="6">
        <v>16</v>
      </c>
      <c r="B21" s="7" t="s">
        <v>18</v>
      </c>
      <c r="C21" s="39">
        <v>112</v>
      </c>
      <c r="D21" s="5">
        <v>41031</v>
      </c>
      <c r="E21" s="3" t="s">
        <v>47</v>
      </c>
      <c r="F21" s="2"/>
      <c r="G21" s="24"/>
      <c r="H21" s="5"/>
      <c r="I21" s="2"/>
      <c r="J21" s="30">
        <v>99000</v>
      </c>
    </row>
    <row r="22" spans="1:10" ht="131.25">
      <c r="A22" s="2">
        <v>17</v>
      </c>
      <c r="B22" s="7" t="s">
        <v>13</v>
      </c>
      <c r="C22" s="37">
        <v>132</v>
      </c>
      <c r="D22" s="8">
        <v>41047</v>
      </c>
      <c r="E22" s="7" t="s">
        <v>48</v>
      </c>
      <c r="F22" s="7"/>
      <c r="G22" s="25"/>
      <c r="H22" s="9"/>
      <c r="I22" s="9"/>
      <c r="J22" s="31">
        <v>45600</v>
      </c>
    </row>
    <row r="23" spans="1:10" ht="150">
      <c r="A23" s="6">
        <v>18</v>
      </c>
      <c r="B23" s="7" t="s">
        <v>16</v>
      </c>
      <c r="C23" s="37">
        <v>133</v>
      </c>
      <c r="D23" s="8">
        <v>41050</v>
      </c>
      <c r="E23" s="7" t="s">
        <v>49</v>
      </c>
      <c r="F23" s="7"/>
      <c r="G23" s="25"/>
      <c r="H23" s="9"/>
      <c r="I23" s="9"/>
      <c r="J23" s="31">
        <v>150000</v>
      </c>
    </row>
    <row r="24" spans="1:10" ht="93.75">
      <c r="A24" s="6">
        <v>19</v>
      </c>
      <c r="B24" s="7" t="s">
        <v>18</v>
      </c>
      <c r="C24" s="37">
        <v>137</v>
      </c>
      <c r="D24" s="8">
        <v>41057</v>
      </c>
      <c r="E24" s="7" t="s">
        <v>50</v>
      </c>
      <c r="F24" s="7"/>
      <c r="G24" s="25"/>
      <c r="H24" s="9"/>
      <c r="I24" s="9"/>
      <c r="J24" s="31">
        <v>300000</v>
      </c>
    </row>
    <row r="25" spans="1:10" ht="75">
      <c r="A25" s="6">
        <v>20</v>
      </c>
      <c r="B25" s="7" t="s">
        <v>13</v>
      </c>
      <c r="C25" s="37">
        <v>138</v>
      </c>
      <c r="D25" s="8">
        <v>41057</v>
      </c>
      <c r="E25" s="7" t="s">
        <v>20</v>
      </c>
      <c r="F25" s="7"/>
      <c r="G25" s="25"/>
      <c r="H25" s="9"/>
      <c r="I25" s="9"/>
      <c r="J25" s="31">
        <v>85500</v>
      </c>
    </row>
    <row r="26" spans="1:10" ht="150" hidden="1">
      <c r="A26" s="2">
        <v>21</v>
      </c>
      <c r="B26" s="7" t="s">
        <v>18</v>
      </c>
      <c r="C26" s="36">
        <v>139</v>
      </c>
      <c r="D26" s="4">
        <v>41057</v>
      </c>
      <c r="E26" s="3" t="s">
        <v>21</v>
      </c>
      <c r="F26" s="3"/>
      <c r="G26" s="24"/>
      <c r="H26" s="5"/>
      <c r="I26" s="5"/>
      <c r="J26" s="30"/>
    </row>
    <row r="27" spans="1:10" ht="131.25">
      <c r="A27" s="6">
        <v>21</v>
      </c>
      <c r="B27" s="7" t="s">
        <v>18</v>
      </c>
      <c r="C27" s="37">
        <v>145</v>
      </c>
      <c r="D27" s="8">
        <v>41064</v>
      </c>
      <c r="E27" s="7" t="s">
        <v>62</v>
      </c>
      <c r="F27" s="7"/>
      <c r="G27" s="25"/>
      <c r="H27" s="9"/>
      <c r="I27" s="9"/>
      <c r="J27" s="31">
        <v>214205.01</v>
      </c>
    </row>
    <row r="28" spans="1:10" ht="187.5">
      <c r="A28" s="6">
        <v>22</v>
      </c>
      <c r="B28" s="7" t="s">
        <v>16</v>
      </c>
      <c r="C28" s="36">
        <v>146</v>
      </c>
      <c r="D28" s="8">
        <v>41064</v>
      </c>
      <c r="E28" s="3" t="s">
        <v>36</v>
      </c>
      <c r="F28" s="3"/>
      <c r="G28" s="3"/>
      <c r="H28" s="3"/>
      <c r="I28" s="3"/>
      <c r="J28" s="31">
        <v>79500</v>
      </c>
    </row>
    <row r="29" spans="1:10" ht="131.25">
      <c r="A29" s="6">
        <v>23</v>
      </c>
      <c r="B29" s="7" t="s">
        <v>18</v>
      </c>
      <c r="C29" s="37">
        <v>157</v>
      </c>
      <c r="D29" s="8">
        <v>41074</v>
      </c>
      <c r="E29" s="7" t="s">
        <v>35</v>
      </c>
      <c r="F29" s="7"/>
      <c r="G29" s="25"/>
      <c r="H29" s="9"/>
      <c r="I29" s="9"/>
      <c r="J29" s="31">
        <v>1000000</v>
      </c>
    </row>
    <row r="30" spans="1:10" ht="56.25">
      <c r="A30" s="2">
        <v>24</v>
      </c>
      <c r="B30" s="7" t="s">
        <v>13</v>
      </c>
      <c r="C30" s="37">
        <v>158</v>
      </c>
      <c r="D30" s="8">
        <v>41075</v>
      </c>
      <c r="E30" s="7" t="s">
        <v>34</v>
      </c>
      <c r="F30" s="7"/>
      <c r="G30" s="25"/>
      <c r="H30" s="9"/>
      <c r="I30" s="9"/>
      <c r="J30" s="31">
        <v>381000</v>
      </c>
    </row>
    <row r="31" spans="1:10" ht="93.75">
      <c r="A31" s="6">
        <v>25</v>
      </c>
      <c r="B31" s="7" t="s">
        <v>18</v>
      </c>
      <c r="C31" s="37">
        <v>163</v>
      </c>
      <c r="D31" s="8">
        <v>41080</v>
      </c>
      <c r="E31" s="7" t="s">
        <v>22</v>
      </c>
      <c r="F31" s="7"/>
      <c r="G31" s="25"/>
      <c r="H31" s="9"/>
      <c r="I31" s="9"/>
      <c r="J31" s="31">
        <v>97782</v>
      </c>
    </row>
    <row r="32" spans="1:10" ht="56.25">
      <c r="A32" s="6">
        <v>26</v>
      </c>
      <c r="B32" s="7" t="s">
        <v>13</v>
      </c>
      <c r="C32" s="37">
        <v>166</v>
      </c>
      <c r="D32" s="8">
        <v>41082</v>
      </c>
      <c r="E32" s="7" t="s">
        <v>51</v>
      </c>
      <c r="F32" s="7"/>
      <c r="G32" s="25"/>
      <c r="H32" s="9"/>
      <c r="I32" s="9"/>
      <c r="J32" s="31">
        <v>97999.19</v>
      </c>
    </row>
    <row r="33" spans="1:10" ht="112.5" hidden="1">
      <c r="A33" s="6">
        <v>28</v>
      </c>
      <c r="B33" s="7" t="s">
        <v>23</v>
      </c>
      <c r="C33" s="37">
        <v>168</v>
      </c>
      <c r="D33" s="8">
        <v>41085</v>
      </c>
      <c r="E33" s="7" t="s">
        <v>39</v>
      </c>
      <c r="F33" s="7"/>
      <c r="G33" s="25"/>
      <c r="H33" s="9"/>
      <c r="I33" s="9"/>
      <c r="J33" s="31"/>
    </row>
    <row r="34" spans="1:10" ht="56.25">
      <c r="A34" s="2">
        <v>27</v>
      </c>
      <c r="B34" s="7" t="s">
        <v>13</v>
      </c>
      <c r="C34" s="37">
        <v>171</v>
      </c>
      <c r="D34" s="8">
        <v>41086</v>
      </c>
      <c r="E34" s="7" t="s">
        <v>24</v>
      </c>
      <c r="F34" s="7"/>
      <c r="G34" s="25"/>
      <c r="H34" s="9"/>
      <c r="I34" s="9"/>
      <c r="J34" s="31">
        <v>15600</v>
      </c>
    </row>
    <row r="35" spans="1:10" ht="56.25">
      <c r="A35" s="2">
        <v>28</v>
      </c>
      <c r="B35" s="7" t="s">
        <v>13</v>
      </c>
      <c r="C35" s="37">
        <v>192</v>
      </c>
      <c r="D35" s="8">
        <v>41107</v>
      </c>
      <c r="E35" s="7" t="s">
        <v>27</v>
      </c>
      <c r="F35" s="7"/>
      <c r="G35" s="25"/>
      <c r="H35" s="9"/>
      <c r="I35" s="9"/>
      <c r="J35" s="31">
        <v>96000</v>
      </c>
    </row>
    <row r="36" spans="1:10" ht="75">
      <c r="A36" s="2">
        <v>29</v>
      </c>
      <c r="B36" s="7" t="s">
        <v>13</v>
      </c>
      <c r="C36" s="37">
        <v>198</v>
      </c>
      <c r="D36" s="8">
        <v>41109</v>
      </c>
      <c r="E36" s="7" t="s">
        <v>63</v>
      </c>
      <c r="F36" s="7"/>
      <c r="G36" s="25"/>
      <c r="H36" s="9"/>
      <c r="I36" s="9"/>
      <c r="J36" s="31">
        <v>199960</v>
      </c>
    </row>
    <row r="37" spans="1:10" ht="56.25">
      <c r="A37" s="2">
        <v>30</v>
      </c>
      <c r="B37" s="7" t="s">
        <v>13</v>
      </c>
      <c r="C37" s="37">
        <v>199</v>
      </c>
      <c r="D37" s="8">
        <v>41113</v>
      </c>
      <c r="E37" s="7" t="s">
        <v>59</v>
      </c>
      <c r="F37" s="7"/>
      <c r="G37" s="25"/>
      <c r="H37" s="9"/>
      <c r="I37" s="9"/>
      <c r="J37" s="31">
        <v>35000</v>
      </c>
    </row>
    <row r="38" spans="1:10" ht="93.75">
      <c r="A38" s="2">
        <v>31</v>
      </c>
      <c r="B38" s="7" t="s">
        <v>13</v>
      </c>
      <c r="C38" s="37">
        <v>200</v>
      </c>
      <c r="D38" s="8">
        <v>41114</v>
      </c>
      <c r="E38" s="7" t="s">
        <v>28</v>
      </c>
      <c r="F38" s="7"/>
      <c r="G38" s="25"/>
      <c r="H38" s="9"/>
      <c r="I38" s="9"/>
      <c r="J38" s="31">
        <v>98000</v>
      </c>
    </row>
    <row r="39" spans="1:10" ht="131.25">
      <c r="A39" s="2">
        <v>32</v>
      </c>
      <c r="B39" s="7" t="s">
        <v>13</v>
      </c>
      <c r="C39" s="37">
        <v>204</v>
      </c>
      <c r="D39" s="8">
        <v>41115</v>
      </c>
      <c r="E39" s="7" t="s">
        <v>40</v>
      </c>
      <c r="F39" s="7"/>
      <c r="G39" s="25"/>
      <c r="H39" s="9"/>
      <c r="I39" s="9"/>
      <c r="J39" s="31">
        <v>97000</v>
      </c>
    </row>
    <row r="40" spans="1:10" ht="93.75" hidden="1">
      <c r="A40" s="2">
        <v>35</v>
      </c>
      <c r="B40" s="7" t="s">
        <v>18</v>
      </c>
      <c r="C40" s="37">
        <v>205</v>
      </c>
      <c r="D40" s="8">
        <v>41115</v>
      </c>
      <c r="E40" s="7" t="s">
        <v>29</v>
      </c>
      <c r="F40" s="7"/>
      <c r="G40" s="25"/>
      <c r="H40" s="9"/>
      <c r="I40" s="9"/>
      <c r="J40" s="31"/>
    </row>
    <row r="41" spans="1:10" ht="112.5">
      <c r="A41" s="2">
        <v>33</v>
      </c>
      <c r="B41" s="7" t="s">
        <v>13</v>
      </c>
      <c r="C41" s="37">
        <v>207</v>
      </c>
      <c r="D41" s="8">
        <v>41116</v>
      </c>
      <c r="E41" s="7" t="s">
        <v>60</v>
      </c>
      <c r="F41" s="7"/>
      <c r="G41" s="25"/>
      <c r="H41" s="9"/>
      <c r="I41" s="9"/>
      <c r="J41" s="31">
        <v>99000</v>
      </c>
    </row>
    <row r="42" spans="1:10" ht="131.25" hidden="1">
      <c r="A42" s="2">
        <v>37</v>
      </c>
      <c r="B42" s="7" t="s">
        <v>18</v>
      </c>
      <c r="C42" s="37">
        <v>212</v>
      </c>
      <c r="D42" s="8">
        <v>41127</v>
      </c>
      <c r="E42" s="7" t="s">
        <v>33</v>
      </c>
      <c r="F42" s="7"/>
      <c r="G42" s="25"/>
      <c r="H42" s="9"/>
      <c r="I42" s="9"/>
      <c r="J42" s="31"/>
    </row>
    <row r="43" spans="1:10" ht="56.25">
      <c r="A43" s="2">
        <v>34</v>
      </c>
      <c r="B43" s="7" t="s">
        <v>13</v>
      </c>
      <c r="C43" s="37">
        <v>226</v>
      </c>
      <c r="D43" s="8">
        <v>41137</v>
      </c>
      <c r="E43" s="7" t="s">
        <v>30</v>
      </c>
      <c r="F43" s="7"/>
      <c r="G43" s="25"/>
      <c r="H43" s="9"/>
      <c r="I43" s="9"/>
      <c r="J43" s="31">
        <v>29700</v>
      </c>
    </row>
    <row r="44" spans="1:10" ht="75">
      <c r="A44" s="2">
        <v>35</v>
      </c>
      <c r="B44" s="7" t="s">
        <v>23</v>
      </c>
      <c r="C44" s="37">
        <v>239</v>
      </c>
      <c r="D44" s="8">
        <v>41145</v>
      </c>
      <c r="E44" s="7" t="s">
        <v>31</v>
      </c>
      <c r="F44" s="7"/>
      <c r="G44" s="25"/>
      <c r="H44" s="9"/>
      <c r="I44" s="9"/>
      <c r="J44" s="31">
        <v>82620</v>
      </c>
    </row>
    <row r="45" spans="1:10" ht="56.25" hidden="1">
      <c r="A45" s="2">
        <v>40</v>
      </c>
      <c r="B45" s="7" t="s">
        <v>13</v>
      </c>
      <c r="C45" s="37">
        <v>266</v>
      </c>
      <c r="D45" s="8">
        <v>41162</v>
      </c>
      <c r="E45" s="7" t="s">
        <v>32</v>
      </c>
      <c r="F45" s="7"/>
      <c r="G45" s="25"/>
      <c r="H45" s="9"/>
      <c r="I45" s="9"/>
      <c r="J45" s="31"/>
    </row>
    <row r="46" spans="1:10" ht="112.5">
      <c r="A46" s="2">
        <v>36</v>
      </c>
      <c r="B46" s="7" t="s">
        <v>13</v>
      </c>
      <c r="C46" s="37">
        <v>267</v>
      </c>
      <c r="D46" s="8">
        <v>41162</v>
      </c>
      <c r="E46" s="7" t="s">
        <v>37</v>
      </c>
      <c r="F46" s="7"/>
      <c r="G46" s="25"/>
      <c r="H46" s="9"/>
      <c r="I46" s="9"/>
      <c r="J46" s="31">
        <v>7533241.55</v>
      </c>
    </row>
    <row r="47" spans="1:10" ht="131.25">
      <c r="A47" s="2">
        <v>37</v>
      </c>
      <c r="B47" s="7" t="s">
        <v>13</v>
      </c>
      <c r="C47" s="37">
        <v>269</v>
      </c>
      <c r="D47" s="8">
        <v>41162</v>
      </c>
      <c r="E47" s="7" t="s">
        <v>38</v>
      </c>
      <c r="F47" s="7"/>
      <c r="G47" s="25"/>
      <c r="H47" s="9"/>
      <c r="I47" s="9"/>
      <c r="J47" s="31">
        <v>34482</v>
      </c>
    </row>
    <row r="48" spans="1:10" ht="18.75">
      <c r="A48" s="7"/>
      <c r="B48" s="28" t="s">
        <v>5</v>
      </c>
      <c r="C48" s="37"/>
      <c r="D48" s="7"/>
      <c r="E48" s="7"/>
      <c r="F48" s="26"/>
      <c r="G48" s="7"/>
      <c r="H48" s="8"/>
      <c r="I48" s="8"/>
      <c r="J48" s="40">
        <f>SUM(J6:J47)</f>
        <v>14432309.61</v>
      </c>
    </row>
    <row r="49" spans="1:10" ht="20.25" customHeight="1">
      <c r="A49" s="10"/>
      <c r="B49" s="10"/>
      <c r="C49" s="17"/>
      <c r="D49" s="10"/>
      <c r="E49" s="10"/>
      <c r="F49" s="12"/>
      <c r="G49" s="10"/>
      <c r="H49" s="11"/>
      <c r="I49" s="11"/>
      <c r="J49" s="19"/>
    </row>
    <row r="50" spans="1:10" ht="26.25" customHeight="1">
      <c r="A50" s="10"/>
      <c r="B50" s="10"/>
      <c r="C50" s="17"/>
      <c r="D50" s="11"/>
      <c r="E50" s="14"/>
      <c r="F50" s="10"/>
      <c r="G50" s="10"/>
      <c r="H50" s="11"/>
      <c r="I50" s="11"/>
      <c r="J50" s="19"/>
    </row>
    <row r="51" spans="1:10" ht="97.5" customHeight="1">
      <c r="A51" s="41" t="s">
        <v>10</v>
      </c>
      <c r="B51" s="41"/>
      <c r="C51" s="41"/>
      <c r="D51" s="41"/>
      <c r="E51" s="10"/>
      <c r="F51" s="10"/>
      <c r="G51" s="10"/>
      <c r="H51" s="11"/>
      <c r="I51" s="11"/>
      <c r="J51" s="32" t="s">
        <v>12</v>
      </c>
    </row>
    <row r="52" spans="1:10" ht="15" customHeight="1">
      <c r="A52" s="10"/>
      <c r="B52" s="10"/>
      <c r="C52" s="17"/>
      <c r="D52" s="10"/>
      <c r="E52" s="10"/>
      <c r="F52" s="10"/>
      <c r="G52" s="10"/>
      <c r="H52" s="10"/>
      <c r="I52" s="11"/>
      <c r="J52" s="19"/>
    </row>
    <row r="53" spans="1:10" ht="15" customHeight="1">
      <c r="A53" s="10"/>
      <c r="B53" s="10"/>
      <c r="C53" s="17"/>
      <c r="D53" s="11"/>
      <c r="E53" s="10"/>
      <c r="F53" s="10"/>
      <c r="G53" s="10"/>
      <c r="H53" s="11"/>
      <c r="I53" s="11"/>
      <c r="J53" s="19"/>
    </row>
    <row r="54" spans="1:10" ht="40.5" customHeight="1">
      <c r="A54" s="41" t="s">
        <v>25</v>
      </c>
      <c r="B54" s="41"/>
      <c r="C54" s="41"/>
      <c r="D54" s="41"/>
      <c r="E54" s="10"/>
      <c r="F54" s="10"/>
      <c r="G54" s="10"/>
      <c r="H54" s="11"/>
      <c r="I54" s="11"/>
      <c r="J54" s="32" t="s">
        <v>26</v>
      </c>
    </row>
    <row r="55" spans="1:10" ht="15" customHeight="1">
      <c r="A55" s="10"/>
      <c r="B55" s="10"/>
      <c r="C55" s="17"/>
      <c r="D55" s="11"/>
      <c r="E55" s="14"/>
      <c r="F55" s="10"/>
      <c r="G55" s="10"/>
      <c r="H55" s="11"/>
      <c r="I55" s="11"/>
      <c r="J55" s="19"/>
    </row>
    <row r="56" spans="1:10" ht="14.25" customHeight="1">
      <c r="A56" s="10"/>
      <c r="B56" s="10"/>
      <c r="C56" s="17"/>
      <c r="D56" s="11"/>
      <c r="E56" s="10"/>
      <c r="F56" s="10"/>
      <c r="G56" s="10"/>
      <c r="H56" s="11"/>
      <c r="I56" s="11"/>
      <c r="J56" s="19"/>
    </row>
    <row r="57" spans="1:10" ht="15" customHeight="1">
      <c r="A57" s="10"/>
      <c r="B57" s="10"/>
      <c r="C57" s="17"/>
      <c r="D57" s="11"/>
      <c r="E57" s="10"/>
      <c r="F57" s="10"/>
      <c r="G57" s="10"/>
      <c r="H57" s="11"/>
      <c r="I57" s="11"/>
      <c r="J57" s="19"/>
    </row>
    <row r="58" spans="1:10" ht="14.25" customHeight="1">
      <c r="A58" s="10"/>
      <c r="B58" s="10"/>
      <c r="C58" s="17"/>
      <c r="D58" s="11"/>
      <c r="E58" s="10"/>
      <c r="F58" s="10"/>
      <c r="G58" s="10"/>
      <c r="H58" s="11"/>
      <c r="I58" s="11"/>
      <c r="J58" s="19"/>
    </row>
    <row r="59" spans="1:10" ht="14.25" customHeight="1">
      <c r="A59" s="10"/>
      <c r="B59" s="10"/>
      <c r="C59" s="17"/>
      <c r="D59" s="11"/>
      <c r="E59" s="10"/>
      <c r="F59" s="10"/>
      <c r="G59" s="10"/>
      <c r="H59" s="11"/>
      <c r="I59" s="11"/>
      <c r="J59" s="19"/>
    </row>
    <row r="60" spans="1:10" ht="14.25" customHeight="1">
      <c r="A60" s="10"/>
      <c r="B60" s="10"/>
      <c r="C60" s="17"/>
      <c r="D60" s="11"/>
      <c r="E60" s="10"/>
      <c r="F60" s="10"/>
      <c r="G60" s="10"/>
      <c r="H60" s="11"/>
      <c r="I60" s="11"/>
      <c r="J60" s="19"/>
    </row>
    <row r="61" spans="1:10" ht="14.25" customHeight="1">
      <c r="A61" s="15"/>
      <c r="B61" s="10"/>
      <c r="C61" s="17"/>
      <c r="D61" s="11"/>
      <c r="E61" s="10"/>
      <c r="F61" s="10"/>
      <c r="G61" s="10"/>
      <c r="H61" s="16"/>
      <c r="I61" s="16"/>
      <c r="J61" s="33"/>
    </row>
    <row r="62" spans="1:10" ht="14.25" customHeight="1">
      <c r="A62" s="15"/>
      <c r="B62" s="10"/>
      <c r="C62" s="17"/>
      <c r="D62" s="11"/>
      <c r="E62" s="10"/>
      <c r="F62" s="10"/>
      <c r="G62" s="10"/>
      <c r="H62" s="11"/>
      <c r="I62" s="16"/>
      <c r="J62" s="19"/>
    </row>
    <row r="63" spans="1:10" ht="14.25" customHeight="1">
      <c r="A63" s="15"/>
      <c r="B63" s="10"/>
      <c r="C63" s="17"/>
      <c r="D63" s="10"/>
      <c r="E63" s="10"/>
      <c r="F63" s="10"/>
      <c r="G63" s="10"/>
      <c r="H63" s="11"/>
      <c r="I63" s="16"/>
      <c r="J63" s="19"/>
    </row>
    <row r="64" spans="1:10" ht="14.25" customHeight="1">
      <c r="A64" s="17"/>
      <c r="B64" s="17"/>
      <c r="C64" s="17"/>
      <c r="D64" s="18"/>
      <c r="E64" s="17"/>
      <c r="F64" s="10"/>
      <c r="G64" s="10"/>
      <c r="H64" s="11"/>
      <c r="I64" s="11"/>
      <c r="J64" s="19"/>
    </row>
    <row r="65" spans="1:10" ht="14.25" customHeight="1">
      <c r="A65" s="17"/>
      <c r="B65" s="17"/>
      <c r="C65" s="17"/>
      <c r="D65" s="17"/>
      <c r="E65" s="17"/>
      <c r="F65" s="10"/>
      <c r="G65" s="10"/>
      <c r="H65" s="11"/>
      <c r="I65" s="11"/>
      <c r="J65" s="19"/>
    </row>
    <row r="66" spans="1:10" ht="14.25" customHeight="1">
      <c r="A66" s="10"/>
      <c r="B66" s="10"/>
      <c r="C66" s="17"/>
      <c r="D66" s="11"/>
      <c r="E66" s="10"/>
      <c r="F66" s="10"/>
      <c r="G66" s="10"/>
      <c r="H66" s="11"/>
      <c r="I66" s="11"/>
      <c r="J66" s="19"/>
    </row>
    <row r="67" spans="1:10" ht="14.25" customHeight="1">
      <c r="A67" s="10"/>
      <c r="B67" s="10"/>
      <c r="C67" s="17"/>
      <c r="D67" s="11"/>
      <c r="E67" s="10"/>
      <c r="F67" s="10"/>
      <c r="G67" s="10"/>
      <c r="H67" s="11"/>
      <c r="I67" s="11"/>
      <c r="J67" s="19"/>
    </row>
    <row r="68" spans="1:10" ht="14.25" customHeight="1">
      <c r="A68" s="17"/>
      <c r="B68" s="10"/>
      <c r="C68" s="17"/>
      <c r="D68" s="11"/>
      <c r="E68" s="17"/>
      <c r="F68" s="10"/>
      <c r="G68" s="10"/>
      <c r="H68" s="11"/>
      <c r="I68" s="11"/>
      <c r="J68" s="19"/>
    </row>
    <row r="69" spans="1:10" ht="14.25" customHeight="1">
      <c r="A69" s="15"/>
      <c r="B69" s="10"/>
      <c r="C69" s="17"/>
      <c r="D69" s="11"/>
      <c r="E69" s="10"/>
      <c r="F69" s="10"/>
      <c r="G69" s="10"/>
      <c r="H69" s="11"/>
      <c r="I69" s="11"/>
      <c r="J69" s="19"/>
    </row>
    <row r="70" spans="1:10" ht="14.25" customHeight="1">
      <c r="A70" s="15"/>
      <c r="B70" s="10"/>
      <c r="C70" s="17"/>
      <c r="D70" s="11"/>
      <c r="E70" s="10"/>
      <c r="F70" s="10"/>
      <c r="G70" s="10"/>
      <c r="H70" s="11"/>
      <c r="I70" s="11"/>
      <c r="J70" s="19"/>
    </row>
    <row r="71" spans="1:10" ht="14.25" customHeight="1">
      <c r="A71" s="15"/>
      <c r="B71" s="10"/>
      <c r="C71" s="17"/>
      <c r="D71" s="11"/>
      <c r="E71" s="10"/>
      <c r="F71" s="10"/>
      <c r="G71" s="10"/>
      <c r="H71" s="11"/>
      <c r="I71" s="11"/>
      <c r="J71" s="19"/>
    </row>
    <row r="72" spans="1:10" ht="14.25" customHeight="1">
      <c r="A72" s="15"/>
      <c r="B72" s="10"/>
      <c r="C72" s="17"/>
      <c r="D72" s="11"/>
      <c r="E72" s="10"/>
      <c r="F72" s="10"/>
      <c r="G72" s="10"/>
      <c r="H72" s="11"/>
      <c r="I72" s="11"/>
      <c r="J72" s="19"/>
    </row>
    <row r="73" spans="1:10" ht="14.25" customHeight="1">
      <c r="A73" s="15"/>
      <c r="B73" s="10"/>
      <c r="C73" s="17"/>
      <c r="D73" s="11"/>
      <c r="E73" s="10"/>
      <c r="F73" s="10"/>
      <c r="G73" s="10"/>
      <c r="H73" s="11"/>
      <c r="I73" s="11"/>
      <c r="J73" s="19"/>
    </row>
    <row r="74" spans="1:10" ht="14.25" customHeight="1">
      <c r="A74" s="15"/>
      <c r="B74" s="10"/>
      <c r="C74" s="17"/>
      <c r="D74" s="11"/>
      <c r="E74" s="10"/>
      <c r="F74" s="10"/>
      <c r="G74" s="10"/>
      <c r="H74" s="11"/>
      <c r="I74" s="11"/>
      <c r="J74" s="19"/>
    </row>
    <row r="75" spans="1:10" ht="14.25" customHeight="1">
      <c r="A75" s="15"/>
      <c r="B75" s="10"/>
      <c r="C75" s="17"/>
      <c r="D75" s="11"/>
      <c r="E75" s="10"/>
      <c r="F75" s="10"/>
      <c r="G75" s="10"/>
      <c r="H75" s="11"/>
      <c r="I75" s="11"/>
      <c r="J75" s="19"/>
    </row>
    <row r="76" spans="1:10" ht="14.25" customHeight="1">
      <c r="A76" s="15"/>
      <c r="B76" s="10"/>
      <c r="C76" s="17"/>
      <c r="D76" s="11"/>
      <c r="E76" s="10"/>
      <c r="F76" s="10"/>
      <c r="G76" s="10"/>
      <c r="H76" s="11"/>
      <c r="I76" s="11"/>
      <c r="J76" s="19"/>
    </row>
    <row r="77" spans="1:10" ht="14.25" customHeight="1">
      <c r="A77" s="15"/>
      <c r="B77" s="10"/>
      <c r="C77" s="17"/>
      <c r="D77" s="11"/>
      <c r="E77" s="10"/>
      <c r="F77" s="10"/>
      <c r="G77" s="10"/>
      <c r="H77" s="11"/>
      <c r="I77" s="11"/>
      <c r="J77" s="19"/>
    </row>
    <row r="78" spans="1:10" ht="14.25" customHeight="1">
      <c r="A78" s="10"/>
      <c r="B78" s="10"/>
      <c r="C78" s="17"/>
      <c r="D78" s="11"/>
      <c r="E78" s="10"/>
      <c r="F78" s="10"/>
      <c r="G78" s="10"/>
      <c r="H78" s="11"/>
      <c r="I78" s="11"/>
      <c r="J78" s="19"/>
    </row>
    <row r="79" spans="1:10" ht="14.25" customHeight="1">
      <c r="A79" s="10"/>
      <c r="B79" s="10"/>
      <c r="C79" s="17"/>
      <c r="D79" s="11"/>
      <c r="E79" s="10"/>
      <c r="F79" s="10"/>
      <c r="G79" s="10"/>
      <c r="H79" s="11"/>
      <c r="I79" s="11"/>
      <c r="J79" s="19"/>
    </row>
    <row r="80" spans="1:10" ht="14.25" customHeight="1">
      <c r="A80" s="10"/>
      <c r="B80" s="10"/>
      <c r="C80" s="17"/>
      <c r="D80" s="11"/>
      <c r="E80" s="10"/>
      <c r="F80" s="10"/>
      <c r="G80" s="10"/>
      <c r="H80" s="11"/>
      <c r="I80" s="11"/>
      <c r="J80" s="19"/>
    </row>
    <row r="81" spans="1:10" ht="14.25" customHeight="1">
      <c r="A81" s="10"/>
      <c r="B81" s="10"/>
      <c r="C81" s="17"/>
      <c r="D81" s="11"/>
      <c r="E81" s="10"/>
      <c r="F81" s="10"/>
      <c r="G81" s="10"/>
      <c r="H81" s="11"/>
      <c r="I81" s="11"/>
      <c r="J81" s="19"/>
    </row>
    <row r="82" spans="1:10" ht="14.25" customHeight="1">
      <c r="A82" s="10"/>
      <c r="B82" s="10"/>
      <c r="C82" s="17"/>
      <c r="D82" s="11"/>
      <c r="E82" s="10"/>
      <c r="F82" s="10"/>
      <c r="G82" s="10"/>
      <c r="H82" s="11"/>
      <c r="I82" s="11"/>
      <c r="J82" s="19"/>
    </row>
    <row r="83" spans="1:10" ht="14.25" customHeight="1">
      <c r="A83" s="10"/>
      <c r="B83" s="10"/>
      <c r="C83" s="17"/>
      <c r="D83" s="11"/>
      <c r="E83" s="10"/>
      <c r="F83" s="10"/>
      <c r="G83" s="10"/>
      <c r="H83" s="11"/>
      <c r="I83" s="11"/>
      <c r="J83" s="19"/>
    </row>
    <row r="84" spans="1:10" ht="14.25" customHeight="1">
      <c r="A84" s="10"/>
      <c r="B84" s="10"/>
      <c r="C84" s="17"/>
      <c r="D84" s="11"/>
      <c r="E84" s="10"/>
      <c r="F84" s="10"/>
      <c r="G84" s="10"/>
      <c r="H84" s="11"/>
      <c r="I84" s="11"/>
      <c r="J84" s="19"/>
    </row>
    <row r="85" spans="1:10" ht="14.25" customHeight="1">
      <c r="A85" s="10"/>
      <c r="B85" s="10"/>
      <c r="C85" s="17"/>
      <c r="D85" s="11"/>
      <c r="E85" s="10"/>
      <c r="F85" s="10"/>
      <c r="G85" s="10"/>
      <c r="H85" s="11"/>
      <c r="I85" s="11"/>
      <c r="J85" s="19"/>
    </row>
    <row r="86" spans="1:10" ht="14.25" customHeight="1">
      <c r="A86" s="10"/>
      <c r="B86" s="10"/>
      <c r="C86" s="17"/>
      <c r="D86" s="11"/>
      <c r="E86" s="10"/>
      <c r="F86" s="10"/>
      <c r="G86" s="10"/>
      <c r="H86" s="11"/>
      <c r="I86" s="11"/>
      <c r="J86" s="19"/>
    </row>
    <row r="87" spans="1:10" ht="14.25" customHeight="1">
      <c r="A87" s="10"/>
      <c r="B87" s="10"/>
      <c r="C87" s="17"/>
      <c r="D87" s="11"/>
      <c r="E87" s="10"/>
      <c r="F87" s="10"/>
      <c r="G87" s="10"/>
      <c r="H87" s="11"/>
      <c r="I87" s="11"/>
      <c r="J87" s="19"/>
    </row>
    <row r="88" spans="1:10" ht="14.25" customHeight="1">
      <c r="A88" s="10"/>
      <c r="B88" s="10"/>
      <c r="C88" s="17"/>
      <c r="D88" s="11"/>
      <c r="E88" s="10"/>
      <c r="F88" s="10"/>
      <c r="G88" s="10"/>
      <c r="H88" s="11"/>
      <c r="I88" s="11"/>
      <c r="J88" s="19"/>
    </row>
    <row r="89" spans="1:10" ht="14.25" customHeight="1">
      <c r="A89" s="10"/>
      <c r="B89" s="10"/>
      <c r="C89" s="17"/>
      <c r="D89" s="11"/>
      <c r="E89" s="10"/>
      <c r="F89" s="10"/>
      <c r="G89" s="10"/>
      <c r="H89" s="11"/>
      <c r="I89" s="11"/>
      <c r="J89" s="19"/>
    </row>
    <row r="90" spans="1:10" ht="14.25" customHeight="1">
      <c r="A90" s="10"/>
      <c r="B90" s="10"/>
      <c r="C90" s="17"/>
      <c r="D90" s="11"/>
      <c r="E90" s="10"/>
      <c r="F90" s="10"/>
      <c r="G90" s="10"/>
      <c r="H90" s="11"/>
      <c r="I90" s="11"/>
      <c r="J90" s="19"/>
    </row>
    <row r="91" spans="1:10" ht="14.25" customHeight="1">
      <c r="A91" s="10"/>
      <c r="B91" s="10"/>
      <c r="C91" s="17"/>
      <c r="D91" s="11"/>
      <c r="E91" s="10"/>
      <c r="F91" s="10"/>
      <c r="G91" s="10"/>
      <c r="H91" s="11"/>
      <c r="I91" s="11"/>
      <c r="J91" s="19"/>
    </row>
    <row r="92" spans="1:10" ht="14.25" customHeight="1">
      <c r="A92" s="10"/>
      <c r="B92" s="10"/>
      <c r="C92" s="17"/>
      <c r="D92" s="11"/>
      <c r="E92" s="10"/>
      <c r="F92" s="10"/>
      <c r="G92" s="10"/>
      <c r="H92" s="11"/>
      <c r="I92" s="11"/>
      <c r="J92" s="19"/>
    </row>
    <row r="93" spans="1:10" ht="14.25" customHeight="1">
      <c r="A93" s="10"/>
      <c r="B93" s="10"/>
      <c r="C93" s="17"/>
      <c r="D93" s="11"/>
      <c r="E93" s="10"/>
      <c r="F93" s="10"/>
      <c r="G93" s="10"/>
      <c r="H93" s="11"/>
      <c r="I93" s="11"/>
      <c r="J93" s="19"/>
    </row>
    <row r="94" spans="1:10" ht="14.25" customHeight="1">
      <c r="A94" s="10"/>
      <c r="B94" s="10"/>
      <c r="C94" s="17"/>
      <c r="D94" s="11"/>
      <c r="E94" s="10"/>
      <c r="F94" s="10"/>
      <c r="G94" s="10"/>
      <c r="H94" s="11"/>
      <c r="I94" s="11"/>
      <c r="J94" s="19"/>
    </row>
    <row r="95" spans="1:10" ht="14.25" customHeight="1">
      <c r="A95" s="10"/>
      <c r="B95" s="10"/>
      <c r="C95" s="17"/>
      <c r="D95" s="11"/>
      <c r="E95" s="10"/>
      <c r="F95" s="10"/>
      <c r="G95" s="10"/>
      <c r="H95" s="11"/>
      <c r="I95" s="11"/>
      <c r="J95" s="19"/>
    </row>
    <row r="96" spans="1:10" ht="14.25" customHeight="1">
      <c r="A96" s="10"/>
      <c r="B96" s="10"/>
      <c r="C96" s="17"/>
      <c r="D96" s="11"/>
      <c r="E96" s="10"/>
      <c r="F96" s="10"/>
      <c r="G96" s="10"/>
      <c r="H96" s="11"/>
      <c r="I96" s="11"/>
      <c r="J96" s="19"/>
    </row>
    <row r="97" spans="1:10" ht="18.75">
      <c r="A97" s="10"/>
      <c r="B97" s="10"/>
      <c r="C97" s="17"/>
      <c r="D97" s="11"/>
      <c r="E97" s="10"/>
      <c r="F97" s="10"/>
      <c r="G97" s="10"/>
      <c r="H97" s="11"/>
      <c r="I97" s="11"/>
      <c r="J97" s="19"/>
    </row>
    <row r="98" spans="1:10" ht="18.75">
      <c r="A98" s="10"/>
      <c r="B98" s="10"/>
      <c r="C98" s="17"/>
      <c r="D98" s="11"/>
      <c r="E98" s="10"/>
      <c r="F98" s="10"/>
      <c r="G98" s="10"/>
      <c r="H98" s="11"/>
      <c r="I98" s="11"/>
      <c r="J98" s="19"/>
    </row>
    <row r="99" spans="1:10" ht="18.75">
      <c r="A99" s="10"/>
      <c r="B99" s="10"/>
      <c r="C99" s="17"/>
      <c r="D99" s="11"/>
      <c r="E99" s="10"/>
      <c r="F99" s="10"/>
      <c r="G99" s="10"/>
      <c r="H99" s="11"/>
      <c r="I99" s="11"/>
      <c r="J99" s="19"/>
    </row>
    <row r="100" spans="1:10" ht="18.75">
      <c r="A100" s="10"/>
      <c r="B100" s="10"/>
      <c r="C100" s="17"/>
      <c r="D100" s="11"/>
      <c r="E100" s="10"/>
      <c r="F100" s="10"/>
      <c r="G100" s="10"/>
      <c r="H100" s="11"/>
      <c r="I100" s="11"/>
      <c r="J100" s="19"/>
    </row>
    <row r="101" spans="1:10" ht="18.75">
      <c r="A101" s="10"/>
      <c r="B101" s="10"/>
      <c r="C101" s="17"/>
      <c r="D101" s="11"/>
      <c r="E101" s="10"/>
      <c r="F101" s="10"/>
      <c r="G101" s="10"/>
      <c r="H101" s="11"/>
      <c r="I101" s="11"/>
      <c r="J101" s="19"/>
    </row>
    <row r="102" spans="1:4" ht="18.75">
      <c r="A102" s="20"/>
      <c r="C102" s="13"/>
      <c r="D102" s="13"/>
    </row>
    <row r="103" ht="18.75">
      <c r="H103" s="21"/>
    </row>
  </sheetData>
  <sheetProtection/>
  <mergeCells count="10">
    <mergeCell ref="A51:D51"/>
    <mergeCell ref="A54:D54"/>
    <mergeCell ref="A2:J2"/>
    <mergeCell ref="I4:J5"/>
    <mergeCell ref="G4:H4"/>
    <mergeCell ref="A4:A5"/>
    <mergeCell ref="B4:B5"/>
    <mergeCell ref="F4:F5"/>
    <mergeCell ref="E4:E5"/>
    <mergeCell ref="C4:D4"/>
  </mergeCells>
  <printOptions/>
  <pageMargins left="0.7086614173228347" right="0.44" top="0.7480314960629921" bottom="0.7480314960629921" header="0.31496062992125984" footer="0.31496062992125984"/>
  <pageSetup horizontalDpi="600" verticalDpi="600" orientation="portrait" paperSize="9" scale="75" r:id="rId1"/>
  <headerFooter alignWithMargins="0">
    <oddFooter>&amp;C&amp;P</oddFooter>
  </headerFooter>
  <rowBreaks count="2" manualBreakCount="2">
    <brk id="55" max="9" man="1"/>
    <brk id="73"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города Азова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Финуправление</dc:creator>
  <cp:keywords/>
  <dc:description/>
  <cp:lastModifiedBy>bugalt3</cp:lastModifiedBy>
  <cp:lastPrinted>2012-10-18T13:07:30Z</cp:lastPrinted>
  <dcterms:created xsi:type="dcterms:W3CDTF">2007-03-27T13:55:41Z</dcterms:created>
  <dcterms:modified xsi:type="dcterms:W3CDTF">2012-10-18T13:21:34Z</dcterms:modified>
  <cp:category/>
  <cp:version/>
  <cp:contentType/>
  <cp:contentStatus/>
</cp:coreProperties>
</file>